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\报表\审计报告\审计报告简版\"/>
    </mc:Choice>
  </mc:AlternateContent>
  <bookViews>
    <workbookView xWindow="0" yWindow="0" windowWidth="28800" windowHeight="12435"/>
  </bookViews>
  <sheets>
    <sheet name="2022-2024年收支情况公示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5" l="1"/>
  <c r="C23" i="15"/>
  <c r="B23" i="15"/>
  <c r="D12" i="15"/>
  <c r="C12" i="15"/>
  <c r="B12" i="15"/>
</calcChain>
</file>

<file path=xl/sharedStrings.xml><?xml version="1.0" encoding="utf-8"?>
<sst xmlns="http://schemas.openxmlformats.org/spreadsheetml/2006/main" count="27" uniqueCount="27">
  <si>
    <t>2023年</t>
  </si>
  <si>
    <t>2024年</t>
  </si>
  <si>
    <t>关于云南医药健康职业学院2022-2024年收支情况的公示</t>
  </si>
  <si>
    <t>单位：元</t>
  </si>
  <si>
    <t>项目</t>
  </si>
  <si>
    <t>2022年</t>
  </si>
  <si>
    <t>一、收入</t>
  </si>
  <si>
    <t xml:space="preserve">   其中：提供服务收入</t>
  </si>
  <si>
    <t>收入合计</t>
  </si>
  <si>
    <t>二、费用</t>
  </si>
  <si>
    <t xml:space="preserve">  （一）业务活动成本</t>
  </si>
  <si>
    <t xml:space="preserve">     其中：提供服务成本</t>
  </si>
  <si>
    <t xml:space="preserve">  （二）管理费用</t>
  </si>
  <si>
    <t xml:space="preserve">  （三）筹资费用</t>
  </si>
  <si>
    <t xml:space="preserve">  （四）其他费用</t>
  </si>
  <si>
    <t>费用合计</t>
  </si>
  <si>
    <t>三、基本建设支出</t>
  </si>
  <si>
    <t xml:space="preserve">         商品销售收入</t>
    <phoneticPr fontId="1" type="noConversion"/>
  </si>
  <si>
    <t xml:space="preserve">         政府补助收入</t>
    <phoneticPr fontId="1" type="noConversion"/>
  </si>
  <si>
    <t xml:space="preserve">         捐赠收入</t>
    <phoneticPr fontId="1" type="noConversion"/>
  </si>
  <si>
    <t xml:space="preserve">         会费收入</t>
    <phoneticPr fontId="1" type="noConversion"/>
  </si>
  <si>
    <t xml:space="preserve">         投资收益</t>
    <phoneticPr fontId="1" type="noConversion"/>
  </si>
  <si>
    <t xml:space="preserve">         其他收入</t>
    <phoneticPr fontId="1" type="noConversion"/>
  </si>
  <si>
    <t xml:space="preserve">           业务活动税金及附加</t>
    <phoneticPr fontId="1" type="noConversion"/>
  </si>
  <si>
    <t xml:space="preserve">           会员服务成本</t>
    <phoneticPr fontId="1" type="noConversion"/>
  </si>
  <si>
    <t xml:space="preserve">           业务活动费</t>
    <phoneticPr fontId="1" type="noConversion"/>
  </si>
  <si>
    <t xml:space="preserve">           上缴会费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</si>
</sst>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.0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2" fillId="0" borderId="1" xfId="1" applyBorder="1">
      <alignment vertical="center"/>
    </xf>
    <xf numFmtId="177" fontId="2" fillId="0" borderId="1" xfId="1" applyNumberFormat="1" applyBorder="1">
      <alignment vertical="center"/>
    </xf>
    <xf numFmtId="177" fontId="4" fillId="0" borderId="1" xfId="1" applyNumberFormat="1" applyFont="1" applyBorder="1">
      <alignment vertical="center"/>
    </xf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P31" sqref="P31"/>
    </sheetView>
  </sheetViews>
  <sheetFormatPr defaultColWidth="9" defaultRowHeight="13.5" x14ac:dyDescent="0.15"/>
  <cols>
    <col min="1" max="1" width="35.75" style="1" customWidth="1"/>
    <col min="2" max="3" width="20.625" style="1" customWidth="1"/>
    <col min="4" max="4" width="20.875" style="1" customWidth="1"/>
    <col min="5" max="5" width="38.75" style="1" customWidth="1"/>
    <col min="6" max="16384" width="9" style="1"/>
  </cols>
  <sheetData>
    <row r="1" spans="1:4" ht="30.75" customHeight="1" x14ac:dyDescent="0.15">
      <c r="A1" s="8" t="s">
        <v>2</v>
      </c>
      <c r="B1" s="8"/>
      <c r="C1" s="8"/>
      <c r="D1" s="8"/>
    </row>
    <row r="2" spans="1:4" x14ac:dyDescent="0.15">
      <c r="D2" s="2" t="s">
        <v>3</v>
      </c>
    </row>
    <row r="3" spans="1:4" ht="20.25" customHeight="1" x14ac:dyDescent="0.15">
      <c r="A3" s="3" t="s">
        <v>4</v>
      </c>
      <c r="B3" s="3" t="s">
        <v>5</v>
      </c>
      <c r="C3" s="3" t="s">
        <v>0</v>
      </c>
      <c r="D3" s="3" t="s">
        <v>1</v>
      </c>
    </row>
    <row r="4" spans="1:4" ht="20.25" customHeight="1" x14ac:dyDescent="0.15">
      <c r="A4" s="4" t="s">
        <v>6</v>
      </c>
      <c r="B4" s="5"/>
      <c r="C4" s="5"/>
      <c r="D4" s="6"/>
    </row>
    <row r="5" spans="1:4" ht="20.25" customHeight="1" x14ac:dyDescent="0.15">
      <c r="A5" s="5" t="s">
        <v>7</v>
      </c>
      <c r="B5" s="6">
        <v>182581578.06</v>
      </c>
      <c r="C5" s="6">
        <v>204966499.03</v>
      </c>
      <c r="D5" s="6">
        <v>230216521.27000001</v>
      </c>
    </row>
    <row r="6" spans="1:4" ht="20.25" customHeight="1" x14ac:dyDescent="0.15">
      <c r="A6" s="5" t="s">
        <v>17</v>
      </c>
      <c r="B6" s="6"/>
      <c r="C6" s="6"/>
      <c r="D6" s="6"/>
    </row>
    <row r="7" spans="1:4" ht="20.25" customHeight="1" x14ac:dyDescent="0.15">
      <c r="A7" s="5" t="s">
        <v>18</v>
      </c>
      <c r="B7" s="6">
        <v>31112591.469999999</v>
      </c>
      <c r="C7" s="6">
        <v>32586634.969999999</v>
      </c>
      <c r="D7" s="6">
        <v>18724475.539999999</v>
      </c>
    </row>
    <row r="8" spans="1:4" ht="20.25" customHeight="1" x14ac:dyDescent="0.15">
      <c r="A8" s="5" t="s">
        <v>19</v>
      </c>
      <c r="B8" s="6">
        <v>84648</v>
      </c>
      <c r="C8" s="6">
        <v>91460</v>
      </c>
      <c r="D8" s="6">
        <v>130573.58</v>
      </c>
    </row>
    <row r="9" spans="1:4" ht="20.25" customHeight="1" x14ac:dyDescent="0.15">
      <c r="A9" s="5" t="s">
        <v>20</v>
      </c>
      <c r="B9" s="6"/>
      <c r="C9" s="6"/>
      <c r="D9" s="6"/>
    </row>
    <row r="10" spans="1:4" ht="20.25" customHeight="1" x14ac:dyDescent="0.15">
      <c r="A10" s="5" t="s">
        <v>21</v>
      </c>
      <c r="B10" s="6"/>
      <c r="C10" s="6"/>
      <c r="D10" s="6"/>
    </row>
    <row r="11" spans="1:4" ht="20.25" customHeight="1" x14ac:dyDescent="0.15">
      <c r="A11" s="5" t="s">
        <v>22</v>
      </c>
      <c r="B11" s="6">
        <v>4850818.37</v>
      </c>
      <c r="C11" s="6">
        <v>3452262.83</v>
      </c>
      <c r="D11" s="6">
        <v>6893858.0899999999</v>
      </c>
    </row>
    <row r="12" spans="1:4" ht="20.25" customHeight="1" x14ac:dyDescent="0.15">
      <c r="A12" s="3" t="s">
        <v>8</v>
      </c>
      <c r="B12" s="7">
        <f>SUM(B5:B11)</f>
        <v>218629635.90000001</v>
      </c>
      <c r="C12" s="7">
        <f t="shared" ref="C12:D12" si="0">SUM(C5:C11)</f>
        <v>241096856.83000001</v>
      </c>
      <c r="D12" s="7">
        <f t="shared" si="0"/>
        <v>255965428.48000002</v>
      </c>
    </row>
    <row r="13" spans="1:4" ht="20.25" customHeight="1" x14ac:dyDescent="0.15">
      <c r="A13" s="4" t="s">
        <v>9</v>
      </c>
      <c r="B13" s="6"/>
      <c r="C13" s="6"/>
      <c r="D13" s="6"/>
    </row>
    <row r="14" spans="1:4" ht="20.25" customHeight="1" x14ac:dyDescent="0.15">
      <c r="A14" s="5" t="s">
        <v>10</v>
      </c>
      <c r="B14" s="6">
        <v>188734731.56</v>
      </c>
      <c r="C14" s="6">
        <v>185177171.49000001</v>
      </c>
      <c r="D14" s="6">
        <v>185744700.43000001</v>
      </c>
    </row>
    <row r="15" spans="1:4" ht="20.25" customHeight="1" x14ac:dyDescent="0.15">
      <c r="A15" s="5" t="s">
        <v>11</v>
      </c>
      <c r="B15" s="6">
        <v>188734731.56</v>
      </c>
      <c r="C15" s="6">
        <v>185177171.49000001</v>
      </c>
      <c r="D15" s="6">
        <v>185744700.43000001</v>
      </c>
    </row>
    <row r="16" spans="1:4" ht="20.25" customHeight="1" x14ac:dyDescent="0.15">
      <c r="A16" s="5" t="s">
        <v>23</v>
      </c>
      <c r="B16" s="6"/>
      <c r="C16" s="6"/>
      <c r="D16" s="6"/>
    </row>
    <row r="17" spans="1:4" ht="20.25" customHeight="1" x14ac:dyDescent="0.15">
      <c r="A17" s="5" t="s">
        <v>24</v>
      </c>
      <c r="B17" s="6"/>
      <c r="C17" s="6"/>
      <c r="D17" s="6"/>
    </row>
    <row r="18" spans="1:4" ht="20.25" customHeight="1" x14ac:dyDescent="0.15">
      <c r="A18" s="5" t="s">
        <v>25</v>
      </c>
      <c r="B18" s="6"/>
      <c r="C18" s="6"/>
      <c r="D18" s="6"/>
    </row>
    <row r="19" spans="1:4" ht="20.25" customHeight="1" x14ac:dyDescent="0.15">
      <c r="A19" s="5" t="s">
        <v>26</v>
      </c>
      <c r="B19" s="6"/>
      <c r="C19" s="6"/>
      <c r="D19" s="6"/>
    </row>
    <row r="20" spans="1:4" ht="20.25" customHeight="1" x14ac:dyDescent="0.15">
      <c r="A20" s="5" t="s">
        <v>12</v>
      </c>
      <c r="B20" s="6">
        <v>36196826.469999999</v>
      </c>
      <c r="C20" s="6">
        <v>44692252.289999999</v>
      </c>
      <c r="D20" s="6">
        <v>35170655.990000002</v>
      </c>
    </row>
    <row r="21" spans="1:4" ht="20.25" customHeight="1" x14ac:dyDescent="0.15">
      <c r="A21" s="5" t="s">
        <v>13</v>
      </c>
      <c r="B21" s="6">
        <v>-1911433.88</v>
      </c>
      <c r="C21" s="6">
        <v>-1894986.89</v>
      </c>
      <c r="D21" s="6"/>
    </row>
    <row r="22" spans="1:4" ht="20.25" customHeight="1" x14ac:dyDescent="0.15">
      <c r="A22" s="5" t="s">
        <v>14</v>
      </c>
      <c r="B22" s="6">
        <v>4087820.27</v>
      </c>
      <c r="C22" s="6">
        <v>758001.34</v>
      </c>
      <c r="D22" s="6">
        <v>5134740.07</v>
      </c>
    </row>
    <row r="23" spans="1:4" ht="20.25" customHeight="1" x14ac:dyDescent="0.15">
      <c r="A23" s="3" t="s">
        <v>15</v>
      </c>
      <c r="B23" s="7">
        <f>B14+B20+B21+B22</f>
        <v>227107944.42000002</v>
      </c>
      <c r="C23" s="7">
        <f t="shared" ref="C23:D23" si="1">C14+C20+C21+C22</f>
        <v>228732438.23000002</v>
      </c>
      <c r="D23" s="7">
        <f t="shared" si="1"/>
        <v>226050096.49000001</v>
      </c>
    </row>
    <row r="24" spans="1:4" ht="20.25" customHeight="1" x14ac:dyDescent="0.15">
      <c r="A24" s="4" t="s">
        <v>16</v>
      </c>
      <c r="B24" s="7"/>
      <c r="C24" s="7">
        <v>71523300</v>
      </c>
      <c r="D24" s="7">
        <v>15953225.68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2022-2024年收支情况公示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2025-01-23T09:20:53Z</cp:lastPrinted>
  <dcterms:created xsi:type="dcterms:W3CDTF">2025-01-07T03:39:30Z</dcterms:created>
  <dcterms:modified xsi:type="dcterms:W3CDTF">2025-03-12T11:13:57Z</dcterms:modified>
</cp:coreProperties>
</file>