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湖北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<sst xmlns="http://schemas.openxmlformats.org/spreadsheetml/2006/main" count="34" uniqueCount="20">
  <si>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>2025年（湖北省）录取最低分及位次</t>
  </si>
  <si>
    <t>省份</t>
  </si>
  <si>
    <t>历史</t>
  </si>
  <si>
    <t>物理</t>
  </si>
  <si>
    <t>计划</t>
  </si>
  <si>
    <t>最高分</t>
  </si>
  <si>
    <t>最低分</t>
  </si>
  <si>
    <t>最低分位次</t>
  </si>
  <si>
    <t>湖北省</t>
  </si>
  <si>
    <t>2025年分专业录取最低分及位次（湖北省）</t>
  </si>
  <si>
    <t>专业名称</t>
  </si>
  <si>
    <t>动物医学</t>
  </si>
  <si>
    <t>康复治疗技术</t>
  </si>
  <si>
    <t>口腔医学</t>
  </si>
  <si>
    <t>临床医学</t>
  </si>
  <si>
    <t>医学检验技术</t>
  </si>
  <si>
    <t>医学影像技术</t>
  </si>
  <si>
    <t>针灸推拿</t>
  </si>
  <si>
    <t>智能医疗装备技术</t>
  </si>
  <si>
    <t>中药学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</si>
</sst>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0"/>
      <color rgb="FF08090C"/>
      <name val="Microsoft YaHei"/>
      <charset val="134"/>
    </font>
    <font>
      <sz val="11"/>
      <color rgb="FF08090C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dotted">
        <color theme="7"/>
      </right>
      <top/>
      <bottom style="dotted">
        <color theme="7"/>
      </bottom>
      <diagonal/>
    </border>
    <border>
      <left style="dotted">
        <color theme="7"/>
      </left>
      <right style="medium">
        <color auto="1"/>
      </right>
      <top/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 style="dotted">
        <color theme="7"/>
      </left>
      <right style="medium">
        <color auto="1"/>
      </right>
      <top style="dotted">
        <color theme="7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3" applyNumberFormat="0" applyAlignment="0" applyProtection="0">
      <alignment vertical="center"/>
    </xf>
    <xf numFmtId="0" fontId="16" fillId="7" borderId="34" applyNumberFormat="0" applyAlignment="0" applyProtection="0">
      <alignment vertical="center"/>
    </xf>
    <xf numFmtId="0" fontId="17" fillId="7" borderId="33" applyNumberFormat="0" applyAlignment="0" applyProtection="0">
      <alignment vertical="center"/>
    </xf>
    <xf numFmtId="0" fontId="18" fillId="8" borderId="35" applyNumberFormat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workbookViewId="0">
      <selection activeCell="A1" sqref="A1:I4"/>
    </sheetView>
  </sheetViews>
  <sheetFormatPr defaultColWidth="9" defaultRowHeight="13.5"/>
  <cols>
    <col min="1" max="1" width="18.75" customWidth="1"/>
    <col min="5" max="5" width="12" customWidth="1"/>
    <col min="9" max="9" width="11.375" customWidth="1"/>
  </cols>
  <sheetData>
    <row r="1" ht="23.2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5" spans="1:9">
      <c r="A2" s="4" t="s">
        <v>1</v>
      </c>
      <c r="B2" s="5" t="s">
        <v>2</v>
      </c>
      <c r="C2" s="6"/>
      <c r="D2" s="6"/>
      <c r="E2" s="7"/>
      <c r="F2" s="5" t="s">
        <v>3</v>
      </c>
      <c r="G2" s="6"/>
      <c r="H2" s="6"/>
      <c r="I2" s="7"/>
    </row>
    <row r="3" ht="15" spans="1:9">
      <c r="A3" s="8"/>
      <c r="B3" s="9" t="s">
        <v>4</v>
      </c>
      <c r="C3" s="10" t="s">
        <v>5</v>
      </c>
      <c r="D3" s="10" t="s">
        <v>6</v>
      </c>
      <c r="E3" s="11" t="s">
        <v>7</v>
      </c>
      <c r="F3" s="9" t="s">
        <v>4</v>
      </c>
      <c r="G3" s="10" t="s">
        <v>5</v>
      </c>
      <c r="H3" s="10" t="s">
        <v>6</v>
      </c>
      <c r="I3" s="11" t="s">
        <v>7</v>
      </c>
    </row>
    <row r="4" ht="17.25" spans="1:9">
      <c r="A4" s="12" t="s">
        <v>8</v>
      </c>
      <c r="B4" s="13">
        <f>SUM(B9:B22)</f>
        <v>59</v>
      </c>
      <c r="C4" s="14">
        <v>425</v>
      </c>
      <c r="D4" s="14">
        <v>288</v>
      </c>
      <c r="E4" s="15">
        <v>126535</v>
      </c>
      <c r="F4" s="13">
        <f>SUM(F9:F22)</f>
        <v>61</v>
      </c>
      <c r="G4" s="14">
        <v>383</v>
      </c>
      <c r="H4" s="14">
        <v>303</v>
      </c>
      <c r="I4" s="15">
        <v>219894</v>
      </c>
    </row>
    <row r="5" ht="14.25"/>
    <row r="6" ht="23.25" spans="1:9">
      <c r="A6" s="16" t="s">
        <v>9</v>
      </c>
      <c r="B6" s="17"/>
      <c r="C6" s="17"/>
      <c r="D6" s="17"/>
      <c r="E6" s="17"/>
      <c r="F6" s="17"/>
      <c r="G6" s="17"/>
      <c r="H6" s="17"/>
      <c r="I6" s="18"/>
    </row>
    <row r="7" ht="15" spans="1:9">
      <c r="A7" s="4" t="s">
        <v>10</v>
      </c>
      <c r="B7" s="5" t="s">
        <v>2</v>
      </c>
      <c r="C7" s="6"/>
      <c r="D7" s="6"/>
      <c r="E7" s="7"/>
      <c r="F7" s="5" t="s">
        <v>3</v>
      </c>
      <c r="G7" s="6"/>
      <c r="H7" s="6"/>
      <c r="I7" s="7"/>
    </row>
    <row r="8" ht="15" spans="1:9">
      <c r="A8" s="8"/>
      <c r="B8" s="9" t="s">
        <v>4</v>
      </c>
      <c r="C8" s="10" t="s">
        <v>5</v>
      </c>
      <c r="D8" s="10" t="s">
        <v>6</v>
      </c>
      <c r="E8" s="11" t="s">
        <v>7</v>
      </c>
      <c r="F8" s="9" t="s">
        <v>4</v>
      </c>
      <c r="G8" s="10" t="s">
        <v>5</v>
      </c>
      <c r="H8" s="10" t="s">
        <v>6</v>
      </c>
      <c r="I8" s="11" t="s">
        <v>7</v>
      </c>
    </row>
    <row r="9" ht="16.5" spans="1:9">
      <c r="A9" s="19" t="s">
        <v>11</v>
      </c>
      <c r="B9" s="20">
        <v>3</v>
      </c>
      <c r="C9" s="21">
        <v>357</v>
      </c>
      <c r="D9" s="21">
        <v>331</v>
      </c>
      <c r="E9" s="22">
        <v>103444</v>
      </c>
      <c r="F9" s="20">
        <v>3</v>
      </c>
      <c r="G9" s="21">
        <v>344</v>
      </c>
      <c r="H9" s="21">
        <v>321</v>
      </c>
      <c r="I9" s="22">
        <v>211582</v>
      </c>
    </row>
    <row r="10" ht="16.5" spans="1:9">
      <c r="A10" s="23" t="s">
        <v>12</v>
      </c>
      <c r="B10" s="24">
        <v>3</v>
      </c>
      <c r="C10" s="25">
        <v>324</v>
      </c>
      <c r="D10" s="25">
        <v>303</v>
      </c>
      <c r="E10" s="26">
        <v>115202</v>
      </c>
      <c r="F10" s="24">
        <v>3</v>
      </c>
      <c r="G10" s="25">
        <v>336</v>
      </c>
      <c r="H10" s="25">
        <v>311</v>
      </c>
      <c r="I10" s="26">
        <v>216315</v>
      </c>
    </row>
    <row r="11" ht="16.5" spans="1:9">
      <c r="A11" s="23" t="s">
        <v>13</v>
      </c>
      <c r="B11" s="24">
        <v>18</v>
      </c>
      <c r="C11" s="25">
        <v>425</v>
      </c>
      <c r="D11" s="25">
        <v>324</v>
      </c>
      <c r="E11" s="26">
        <v>106535</v>
      </c>
      <c r="F11" s="24">
        <v>16</v>
      </c>
      <c r="G11" s="25">
        <v>383</v>
      </c>
      <c r="H11" s="25">
        <v>349</v>
      </c>
      <c r="I11" s="26">
        <v>197276</v>
      </c>
    </row>
    <row r="12" ht="16.5" spans="1:9">
      <c r="A12" s="23" t="s">
        <v>14</v>
      </c>
      <c r="B12" s="24">
        <v>8</v>
      </c>
      <c r="C12" s="25">
        <v>349</v>
      </c>
      <c r="D12" s="25">
        <v>288</v>
      </c>
      <c r="E12" s="26">
        <v>120516</v>
      </c>
      <c r="F12" s="24">
        <v>12</v>
      </c>
      <c r="G12" s="25">
        <v>373</v>
      </c>
      <c r="H12" s="25">
        <v>309</v>
      </c>
      <c r="I12" s="26">
        <v>217313</v>
      </c>
    </row>
    <row r="13" ht="16.5" spans="1:9">
      <c r="A13" s="23" t="s">
        <v>15</v>
      </c>
      <c r="B13" s="24">
        <v>6</v>
      </c>
      <c r="C13" s="25">
        <v>350</v>
      </c>
      <c r="D13" s="25">
        <v>295</v>
      </c>
      <c r="E13" s="26">
        <v>118153</v>
      </c>
      <c r="F13" s="24">
        <v>6</v>
      </c>
      <c r="G13" s="25">
        <v>368</v>
      </c>
      <c r="H13" s="25">
        <v>313</v>
      </c>
      <c r="I13" s="26">
        <v>215408</v>
      </c>
    </row>
    <row r="14" ht="16.5" spans="1:9">
      <c r="A14" s="23" t="s">
        <v>16</v>
      </c>
      <c r="B14" s="24">
        <v>4</v>
      </c>
      <c r="C14" s="25">
        <v>388</v>
      </c>
      <c r="D14" s="25">
        <v>309</v>
      </c>
      <c r="E14" s="26">
        <v>112907</v>
      </c>
      <c r="F14" s="24">
        <v>6</v>
      </c>
      <c r="G14" s="25">
        <v>339</v>
      </c>
      <c r="H14" s="25">
        <v>309</v>
      </c>
      <c r="I14" s="26">
        <v>217313</v>
      </c>
    </row>
    <row r="15" ht="16.5" spans="1:9">
      <c r="A15" s="27" t="s">
        <v>17</v>
      </c>
      <c r="B15" s="24">
        <v>12</v>
      </c>
      <c r="C15" s="25">
        <v>390</v>
      </c>
      <c r="D15" s="25">
        <v>302</v>
      </c>
      <c r="E15" s="26">
        <v>115594</v>
      </c>
      <c r="F15" s="24">
        <v>10</v>
      </c>
      <c r="G15" s="25">
        <v>375</v>
      </c>
      <c r="H15" s="25">
        <v>313</v>
      </c>
      <c r="I15" s="26">
        <v>215408</v>
      </c>
    </row>
    <row r="16" ht="16.5" spans="1:9">
      <c r="A16" s="27" t="s">
        <v>18</v>
      </c>
      <c r="B16" s="24">
        <v>2</v>
      </c>
      <c r="C16" s="25">
        <v>325</v>
      </c>
      <c r="D16" s="25">
        <v>303</v>
      </c>
      <c r="E16" s="26">
        <v>115202</v>
      </c>
      <c r="F16" s="24">
        <v>2</v>
      </c>
      <c r="G16" s="25">
        <v>309</v>
      </c>
      <c r="H16" s="25">
        <v>303</v>
      </c>
      <c r="I16" s="26">
        <v>219894</v>
      </c>
    </row>
    <row r="17" ht="17.25" spans="1:9">
      <c r="A17" s="28" t="s">
        <v>19</v>
      </c>
      <c r="B17" s="29">
        <v>3</v>
      </c>
      <c r="C17" s="30">
        <v>314</v>
      </c>
      <c r="D17" s="30">
        <v>289</v>
      </c>
      <c r="E17" s="31">
        <v>120178</v>
      </c>
      <c r="F17" s="29">
        <v>3</v>
      </c>
      <c r="G17" s="30">
        <v>339</v>
      </c>
      <c r="H17" s="30">
        <v>311</v>
      </c>
      <c r="I17" s="31">
        <v>216315</v>
      </c>
    </row>
  </sheetData>
  <mergeCells count="8">
    <mergeCell ref="A1:I1"/>
    <mergeCell ref="B2:E2"/>
    <mergeCell ref="F2:I2"/>
    <mergeCell ref="A6:I6"/>
    <mergeCell ref="B7:E7"/>
    <mergeCell ref="F7:I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湖北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2026-05-09T08:45:05Z</dcterms:created>
  <dcterms:modified xsi:type="dcterms:W3CDTF">2026-05-09T08:45:05Z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3E2A39AA14744951A8F44424DA04E7DC_11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