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河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<sst xmlns="http://schemas.openxmlformats.org/spreadsheetml/2006/main" count="34" uniqueCount="20">
  <si>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2025年（河南省）录取最低分及位次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</si>
  <si>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</si>
  <si>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</si>
  <si>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</si>
  <si>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</si>
  <si>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</si>
  <si>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</si>
  <si>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</si>
  <si>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河南省</t>
  </si>
  <si>
    <t>2025年分专业录取最低分及位次（河南省）</t>
  </si>
  <si>
    <t>专业名称</t>
  </si>
  <si>
    <t>动物医学</t>
  </si>
  <si>
    <t>口腔医学</t>
  </si>
  <si>
    <t>口腔医学技术</t>
  </si>
  <si>
    <t>临床医学</t>
  </si>
  <si>
    <t>药学</t>
  </si>
  <si>
    <t>医学检验技术</t>
  </si>
  <si>
    <t>医学影像技术</t>
  </si>
  <si>
    <t>针灸推拿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</si>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</sst>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:I4"/>
    </sheetView>
  </sheetViews>
  <sheetFormatPr defaultColWidth="9" defaultRowHeight="13.5"/>
  <cols>
    <col min="1" max="1" width="13.625" customWidth="1"/>
    <col min="5" max="5" width="10.875" customWidth="1"/>
    <col min="9" max="9" width="10.62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SUM(B9:B24)</f>
        <v>57</v>
      </c>
      <c r="C4" s="14">
        <v>441</v>
      </c>
      <c r="D4" s="14">
        <v>272</v>
      </c>
      <c r="E4" s="15">
        <v>317884</v>
      </c>
      <c r="F4" s="13">
        <f>SUM(F9:F24)</f>
        <v>63</v>
      </c>
      <c r="G4" s="14">
        <v>416</v>
      </c>
      <c r="H4" s="14">
        <v>274</v>
      </c>
      <c r="I4" s="15">
        <v>529378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15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3</v>
      </c>
      <c r="C9" s="21">
        <v>355</v>
      </c>
      <c r="D9" s="21">
        <v>334</v>
      </c>
      <c r="E9" s="22">
        <v>257185</v>
      </c>
      <c r="F9" s="20">
        <v>3</v>
      </c>
      <c r="G9" s="21">
        <v>321</v>
      </c>
      <c r="H9" s="21">
        <v>285</v>
      </c>
      <c r="I9" s="22">
        <v>522555</v>
      </c>
    </row>
    <row r="10" ht="16.5" spans="1:9">
      <c r="A10" s="23" t="s">
        <v>12</v>
      </c>
      <c r="B10" s="24">
        <v>12</v>
      </c>
      <c r="C10" s="25">
        <v>415</v>
      </c>
      <c r="D10" s="25">
        <v>367</v>
      </c>
      <c r="E10" s="26">
        <v>215962</v>
      </c>
      <c r="F10" s="24">
        <v>16</v>
      </c>
      <c r="G10" s="25">
        <v>416</v>
      </c>
      <c r="H10" s="25">
        <v>330</v>
      </c>
      <c r="I10" s="26">
        <v>484840</v>
      </c>
    </row>
    <row r="11" ht="16.5" spans="1:9">
      <c r="A11" s="23" t="s">
        <v>13</v>
      </c>
      <c r="B11" s="24">
        <v>3</v>
      </c>
      <c r="C11" s="25">
        <v>358</v>
      </c>
      <c r="D11" s="25">
        <v>331</v>
      </c>
      <c r="E11" s="26">
        <v>260723</v>
      </c>
      <c r="F11" s="24">
        <v>3</v>
      </c>
      <c r="G11" s="25">
        <v>372</v>
      </c>
      <c r="H11" s="25">
        <v>274</v>
      </c>
      <c r="I11" s="26">
        <v>529378</v>
      </c>
    </row>
    <row r="12" ht="16.5" spans="1:9">
      <c r="A12" s="23" t="s">
        <v>14</v>
      </c>
      <c r="B12" s="24">
        <v>8</v>
      </c>
      <c r="C12" s="25">
        <v>441</v>
      </c>
      <c r="D12" s="25">
        <v>330</v>
      </c>
      <c r="E12" s="26">
        <v>261905</v>
      </c>
      <c r="F12" s="24">
        <v>10</v>
      </c>
      <c r="G12" s="25">
        <v>413</v>
      </c>
      <c r="H12" s="25">
        <v>307</v>
      </c>
      <c r="I12" s="26">
        <v>506211</v>
      </c>
    </row>
    <row r="13" ht="16.5" spans="1:9">
      <c r="A13" s="23" t="s">
        <v>15</v>
      </c>
      <c r="B13" s="24">
        <v>6</v>
      </c>
      <c r="C13" s="25">
        <v>404</v>
      </c>
      <c r="D13" s="25">
        <v>325</v>
      </c>
      <c r="E13" s="26">
        <v>267557</v>
      </c>
      <c r="F13" s="24">
        <v>6</v>
      </c>
      <c r="G13" s="25">
        <v>395</v>
      </c>
      <c r="H13" s="25">
        <v>285</v>
      </c>
      <c r="I13" s="26">
        <v>522555</v>
      </c>
    </row>
    <row r="14" ht="16.5" spans="1:9">
      <c r="A14" s="23" t="s">
        <v>16</v>
      </c>
      <c r="B14" s="24">
        <v>4</v>
      </c>
      <c r="C14" s="25">
        <v>334</v>
      </c>
      <c r="D14" s="25">
        <v>285</v>
      </c>
      <c r="E14" s="26">
        <v>307642</v>
      </c>
      <c r="F14" s="24">
        <v>4</v>
      </c>
      <c r="G14" s="25">
        <v>328</v>
      </c>
      <c r="H14" s="25">
        <v>281</v>
      </c>
      <c r="I14" s="26">
        <v>525154</v>
      </c>
    </row>
    <row r="15" ht="16.5" spans="1:9">
      <c r="A15" s="27" t="s">
        <v>17</v>
      </c>
      <c r="B15" s="24">
        <v>5</v>
      </c>
      <c r="C15" s="25">
        <v>353</v>
      </c>
      <c r="D15" s="25">
        <v>272</v>
      </c>
      <c r="E15" s="26">
        <v>317884</v>
      </c>
      <c r="F15" s="24">
        <v>5</v>
      </c>
      <c r="G15" s="25">
        <v>316</v>
      </c>
      <c r="H15" s="25">
        <v>277</v>
      </c>
      <c r="I15" s="26">
        <v>527599</v>
      </c>
    </row>
    <row r="16" ht="16.5" spans="1:9">
      <c r="A16" s="27" t="s">
        <v>18</v>
      </c>
      <c r="B16" s="24">
        <v>12</v>
      </c>
      <c r="C16" s="25">
        <v>391</v>
      </c>
      <c r="D16" s="25">
        <v>338</v>
      </c>
      <c r="E16" s="26">
        <v>252492</v>
      </c>
      <c r="F16" s="24">
        <v>12</v>
      </c>
      <c r="G16" s="25">
        <v>399</v>
      </c>
      <c r="H16" s="25">
        <v>306</v>
      </c>
      <c r="I16" s="26">
        <v>507043</v>
      </c>
    </row>
    <row r="17" ht="17.25" spans="1:9">
      <c r="A17" s="28" t="s">
        <v>19</v>
      </c>
      <c r="B17" s="29">
        <v>4</v>
      </c>
      <c r="C17" s="30">
        <v>345</v>
      </c>
      <c r="D17" s="30">
        <v>333</v>
      </c>
      <c r="E17" s="31">
        <v>258374</v>
      </c>
      <c r="F17" s="29">
        <v>4</v>
      </c>
      <c r="G17" s="30">
        <v>338</v>
      </c>
      <c r="H17" s="30">
        <v>283</v>
      </c>
      <c r="I17" s="31">
        <v>523920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85AFD73D13B54494A0CA18577F3C9A17_11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