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江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<sst xmlns="http://schemas.openxmlformats.org/spreadsheetml/2006/main" count="30" uniqueCount="16">
  <si>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2025年（江西省）录取最低分及位次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</si>
  <si>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</si>
  <si>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</si>
  <si>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</si>
  <si>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</si>
  <si>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</si>
  <si>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</si>
  <si>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</si>
  <si>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江西省</t>
  </si>
  <si>
    <t>2025年分专业录取最低分及位次（江西省）</t>
  </si>
  <si>
    <t>专业名称</t>
  </si>
  <si>
    <t>动物医学</t>
  </si>
  <si>
    <t>口腔医学</t>
  </si>
  <si>
    <t>医学检验技术</t>
  </si>
  <si>
    <t>医学影像技术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</si>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</sst>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2" applyNumberFormat="0" applyAlignment="0" applyProtection="0">
      <alignment vertical="center"/>
    </xf>
    <xf numFmtId="0" fontId="15" fillId="7" borderId="33" applyNumberFormat="0" applyAlignment="0" applyProtection="0">
      <alignment vertical="center"/>
    </xf>
    <xf numFmtId="0" fontId="16" fillId="7" borderId="32" applyNumberFormat="0" applyAlignment="0" applyProtection="0">
      <alignment vertical="center"/>
    </xf>
    <xf numFmtId="0" fontId="17" fillId="8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N25" sqref="N25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SUM(B9:B19)</f>
        <v>25</v>
      </c>
      <c r="C4" s="14">
        <v>465</v>
      </c>
      <c r="D4" s="14">
        <v>431</v>
      </c>
      <c r="E4" s="15">
        <v>83367</v>
      </c>
      <c r="F4" s="13">
        <f>SUM(F9:F19)</f>
        <v>25</v>
      </c>
      <c r="G4" s="14">
        <v>404</v>
      </c>
      <c r="H4" s="14">
        <v>287</v>
      </c>
      <c r="I4" s="15">
        <v>249881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3</v>
      </c>
      <c r="C9" s="21">
        <v>465</v>
      </c>
      <c r="D9" s="21">
        <v>431</v>
      </c>
      <c r="E9" s="22">
        <v>83367</v>
      </c>
      <c r="F9" s="20">
        <v>3</v>
      </c>
      <c r="G9" s="21">
        <v>352</v>
      </c>
      <c r="H9" s="21">
        <v>319</v>
      </c>
      <c r="I9" s="22">
        <v>240034</v>
      </c>
    </row>
    <row r="10" ht="16.5" spans="1:9">
      <c r="A10" s="23" t="s">
        <v>12</v>
      </c>
      <c r="B10" s="24">
        <v>8</v>
      </c>
      <c r="C10" s="25">
        <v>457</v>
      </c>
      <c r="D10" s="25">
        <v>452</v>
      </c>
      <c r="E10" s="26">
        <v>70087</v>
      </c>
      <c r="F10" s="24">
        <v>8</v>
      </c>
      <c r="G10" s="25">
        <v>404</v>
      </c>
      <c r="H10" s="25">
        <v>367</v>
      </c>
      <c r="I10" s="26">
        <v>218603</v>
      </c>
    </row>
    <row r="11" ht="33" spans="1:9">
      <c r="A11" s="23" t="s">
        <v>13</v>
      </c>
      <c r="B11" s="24">
        <v>3</v>
      </c>
      <c r="C11" s="25">
        <v>451</v>
      </c>
      <c r="D11" s="25">
        <v>432</v>
      </c>
      <c r="E11" s="26">
        <v>82715</v>
      </c>
      <c r="F11" s="24">
        <v>3</v>
      </c>
      <c r="G11" s="25">
        <v>327</v>
      </c>
      <c r="H11" s="25">
        <v>287</v>
      </c>
      <c r="I11" s="26">
        <v>249881</v>
      </c>
    </row>
    <row r="12" ht="33" spans="1:9">
      <c r="A12" s="23" t="s">
        <v>14</v>
      </c>
      <c r="B12" s="24">
        <v>5</v>
      </c>
      <c r="C12" s="25">
        <v>450</v>
      </c>
      <c r="D12" s="25">
        <v>434</v>
      </c>
      <c r="E12" s="26">
        <v>81434</v>
      </c>
      <c r="F12" s="24">
        <v>5</v>
      </c>
      <c r="G12" s="25">
        <v>363</v>
      </c>
      <c r="H12" s="25">
        <v>317</v>
      </c>
      <c r="I12" s="26">
        <v>240727</v>
      </c>
    </row>
    <row r="13" ht="17.25" spans="1:9">
      <c r="A13" s="27" t="s">
        <v>15</v>
      </c>
      <c r="B13" s="28">
        <v>6</v>
      </c>
      <c r="C13" s="29">
        <v>451</v>
      </c>
      <c r="D13" s="29">
        <v>434</v>
      </c>
      <c r="E13" s="30">
        <v>81434</v>
      </c>
      <c r="F13" s="28">
        <v>6</v>
      </c>
      <c r="G13" s="29">
        <v>382</v>
      </c>
      <c r="H13" s="29">
        <v>349</v>
      </c>
      <c r="I13" s="30">
        <v>227733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44DF96EE31FA42E0A8718A2785F8444A_11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